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mahie\Desktop\TERTS\"/>
    </mc:Choice>
  </mc:AlternateContent>
  <bookViews>
    <workbookView xWindow="0" yWindow="0" windowWidth="23040" windowHeight="9192" activeTab="1"/>
  </bookViews>
  <sheets>
    <sheet name="Voorafgaand" sheetId="3" r:id="rId1"/>
    <sheet name="Toets OIM alle ondernemingen" sheetId="1" r:id="rId2"/>
    <sheet name="Toets OIM grote ondernemingen"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3" i="2" l="1"/>
  <c r="D61" i="2"/>
  <c r="D43" i="2"/>
  <c r="D42" i="2"/>
  <c r="D39" i="2"/>
  <c r="D33" i="2"/>
  <c r="D31" i="2"/>
  <c r="D13" i="2"/>
  <c r="D12" i="2"/>
  <c r="D9" i="2"/>
  <c r="F18" i="1"/>
  <c r="F15" i="1"/>
  <c r="F19" i="1" l="1"/>
</calcChain>
</file>

<file path=xl/comments1.xml><?xml version="1.0" encoding="utf-8"?>
<comments xmlns="http://schemas.openxmlformats.org/spreadsheetml/2006/main">
  <authors>
    <author>VERDICKT Jordy</author>
  </authors>
  <commentList>
    <comment ref="A12" authorId="0" shapeId="0">
      <text>
        <r>
          <rPr>
            <b/>
            <sz val="9"/>
            <color indexed="81"/>
            <rFont val="Tahoma"/>
            <family val="2"/>
          </rPr>
          <t xml:space="preserve">Interreg:
</t>
        </r>
        <r>
          <rPr>
            <sz val="9"/>
            <color indexed="81"/>
            <rFont val="Tahoma"/>
            <family val="2"/>
          </rPr>
          <t>de nummering gaat uit van de Belgische boekhoudkundige regels. Voor Nederlandse ondernemingen zijn geen rechtstreekse tegenhangers, maar de velden kunnen wel met de juiste informatie ingevuld worden.</t>
        </r>
      </text>
    </comment>
    <comment ref="F14" authorId="0" shapeId="0">
      <text>
        <r>
          <rPr>
            <b/>
            <sz val="9"/>
            <color indexed="81"/>
            <rFont val="Tahoma"/>
            <charset val="1"/>
          </rPr>
          <t>VERDICKT Jordy:</t>
        </r>
        <r>
          <rPr>
            <sz val="9"/>
            <color indexed="81"/>
            <rFont val="Tahoma"/>
            <charset val="1"/>
          </rPr>
          <t xml:space="preserve">
het NOK staat in (-) op de balans maar moet hier in plus worden opgenomen</t>
        </r>
      </text>
    </comment>
  </commentList>
</comments>
</file>

<file path=xl/comments2.xml><?xml version="1.0" encoding="utf-8"?>
<comments xmlns="http://schemas.openxmlformats.org/spreadsheetml/2006/main">
  <authors>
    <author>VERDICKT Jordy</author>
  </authors>
  <commentList>
    <comment ref="A4" authorId="0" shapeId="0">
      <text>
        <r>
          <rPr>
            <b/>
            <sz val="9"/>
            <color indexed="81"/>
            <rFont val="Tahoma"/>
            <family val="2"/>
          </rPr>
          <t>VERDICKT Jordy:</t>
        </r>
        <r>
          <rPr>
            <sz val="9"/>
            <color indexed="81"/>
            <rFont val="Tahoma"/>
            <family val="2"/>
          </rPr>
          <t xml:space="preserve">
laatste 2 jaarrekeningen dienen in beschouwing genomen te worden
</t>
        </r>
      </text>
    </comment>
  </commentList>
</comments>
</file>

<file path=xl/sharedStrings.xml><?xml version="1.0" encoding="utf-8"?>
<sst xmlns="http://schemas.openxmlformats.org/spreadsheetml/2006/main" count="158" uniqueCount="73">
  <si>
    <t>Wat is een "onderneming in moeilijkheden"?</t>
  </si>
  <si>
    <t xml:space="preserve">De definitie van een "onderneming in moeilijkheden" (of OIM) is opgenomen in artikel 2, lid 18 van de Algemene Groepsvrijstellingsverordening (AGVV) - Verordening (EU) nr. 651/2014: Een onderneming ten aanzien waarvan zich ten minste één van de volgende omstandigheden voordoet:
a) in het geval van een vennootschap met beperkte aansprakelijkheid (niet zijnde een kmo die minder dan drie jaar bestaat of, wanneer het erom gaat in aanmerking te komen voor risicofinancieringssteun, een kmo binnen zeven jaar na haar eerste commerciële verkoop die in aanmerking komt voor risicofinancieringsinvesteringen na een boekenonderzoek door de geselecteerde financiële intermediair): wanneer meer dan de helft van haar geplaatste aandelenkapitaal door de opgebouwde verliezen is verdwenen. Dit is het geval wanneer het in mindering brengen van de opgebouwde verliezen op de reserves (en alle andere elementen die doorgaans worden beschouwd als een onderdeel van het eigen vermogen van de onderneming), een negatieve uitkomst oplevert die groter is dan de helft van het geplaatste aandelenkapitaal. Voor de toepassing van deze bepaling worden met „vennootschap met beperkte aansprakelijkheid” met name de in bijlage I bij Richtlijn 2013/34/EU (1) bedoelde rechtsvormen van ondernemingen bedoeld en omvat het „aandelenkapitaal” ook het eventuele agio;
b) in het geval van een onderneming waarin ten minste een aantal van de vennoten onbeperkt aansprakelijk is voor de schulden van de onderneming (niet zijnde een kmo die minder dan drie jaar bestaat of, wanneer het erom gaat in aanmerking te komen voor risicofinancieringssteun, een kmo binnen zeven jaar na haar eerste commerciële verkoop die in aanmerking komt voor risicofinancieringsinvesteringen na een boekenonderzoek door de geselecteerde financiële intermediair): wanneer meer dan de helft van het kapitaal van de onderneming zoals dat in de boeken van de onderneming is vermeld, door de gecumuleerde verliezen is verdwenen. Voor de toepassing van deze bepaling worden met „een onderneming waarin ten minste een aantal van de vennoten onbeperkt aansprakelijk is voor de schulden van de onderneming” met name de in bijlage II bij Richtlijn 2013/34/EU bedoelde rechtsvormen van ondernemingen bedoeld;
c) wanneer tegen de onderneming een collectieve insolventieprocedure loopt of de onderneming volgens het nationale recht aan de criteria voldoet om, op verzoek van haar schuldeisers, aan een collectieve insolventieprocedure te worden onderworpen;
d) wanneer de onderneming reddingssteun heeft ontvangen en de lening nog niet heeft terugbetaald of de garantie nog niet heeft beëindigd, dan wel herstructureringssteun heeft ontvangen en nog steeds in een herstructureringsplan zit;
e) in het geval van een onderneming die geen kmo is: wanneer de afgelopen twee jaar:
1. de verhouding tussen het vreemd vermogen en het eigen vermogen van de onderneming, volgens de boekhouding van de onderneming, meer dan 7,5 bedroeg, en
2. de op basis van de EBITDA bepaalde rentedekkingsgraad van de onderneming lager lag dan 1,0;
 </t>
  </si>
  <si>
    <t>Waarom is dit belangrijk?</t>
  </si>
  <si>
    <t xml:space="preserve">Om als partner (light) deel te kunnen nemen aan de projecten binnen Interreg V Vlaanderen - Nederland en EFRO-middelen te kunnen ontvangen, mag een organisatie geen OIM zijn. </t>
  </si>
  <si>
    <t>Controle door Interreg</t>
  </si>
  <si>
    <t>U bent een KMO/MKB</t>
  </si>
  <si>
    <t>U vult het tabblad "Toets OIM alle ondernemingen" in</t>
  </si>
  <si>
    <t>U bent een grote onderneming</t>
  </si>
  <si>
    <t>U vult zowel het tabblad "Toets OIM alle ondernemingen" als "Toets OIM grote ondernemingen" in</t>
  </si>
  <si>
    <t>→</t>
  </si>
  <si>
    <t>De bepaling van de grootte van de onderneming gebeurt volgens de Europese KMO/MKB-definitie</t>
  </si>
  <si>
    <t xml:space="preserve">KMO's/MKB's die nog geen 3 jaar oud zijn op het moment van subsidieverlening, kunnen nooit een OIM zijn </t>
  </si>
  <si>
    <t>Indien de onderneming deel uitmaakt van een groep, moet de analyse ook gebeuren op groepsniveau (hoogste consolidatieniveau)</t>
  </si>
  <si>
    <t>Let op</t>
  </si>
  <si>
    <t>Toets OIM alle ondernemingen</t>
  </si>
  <si>
    <t>loopt er een collectieve insolventieprocedure tegen uw onderneming?</t>
  </si>
  <si>
    <t>Heeft uw onderneming 'reddingssteun' of 'herstructureringssteun' ontvangen?</t>
  </si>
  <si>
    <t>Boekjaar van de laatste goedgekeurde jaarrekening:</t>
  </si>
  <si>
    <t>Algemene vragen</t>
  </si>
  <si>
    <t>Vul aan</t>
  </si>
  <si>
    <t>Berekening OIM alle ondernemingen</t>
  </si>
  <si>
    <t>criterium: eigen vermogen (EV)  minder dan 50% van geplaatst kapitaal (GK)</t>
  </si>
  <si>
    <t>Code</t>
  </si>
  <si>
    <t>Omschrijving</t>
  </si>
  <si>
    <t>cijfers uit jaarrekening</t>
  </si>
  <si>
    <t>10/15</t>
  </si>
  <si>
    <t>Eigen vermogen</t>
  </si>
  <si>
    <t>101</t>
  </si>
  <si>
    <t>Niet opgevraagd kapitaal</t>
  </si>
  <si>
    <t>Totaal eigen vermogen (EV)</t>
  </si>
  <si>
    <t>100</t>
  </si>
  <si>
    <t>Geplaatst kapitaal</t>
  </si>
  <si>
    <t>11</t>
  </si>
  <si>
    <t>Uitgiftepremies</t>
  </si>
  <si>
    <t>Totaal geplaatst kapitaal (GK)</t>
  </si>
  <si>
    <t>Wanneer werd uw onderneming opgericht?</t>
  </si>
  <si>
    <t>Toets OIM Grote ondernemingen</t>
  </si>
  <si>
    <t>1. LAATSTE AFGESLOTEN BOEKJAAR</t>
  </si>
  <si>
    <t>criterium 1: vreemd vermogen/eigen vermogen meer dan 7,5</t>
  </si>
  <si>
    <t>+</t>
  </si>
  <si>
    <t>Voorzieningen en uitgestelde belastingen</t>
  </si>
  <si>
    <t>17/49</t>
  </si>
  <si>
    <t>Schulden</t>
  </si>
  <si>
    <t>Vreemd vermogen (VV)</t>
  </si>
  <si>
    <t>VV/EV</t>
  </si>
  <si>
    <t>criterium 2: rentedekkingsgraad (= EBITDA/rentelast)  minder dan 1,0</t>
  </si>
  <si>
    <t>Winst/verlies van het boekjaar, voor belastingen</t>
  </si>
  <si>
    <t>-</t>
  </si>
  <si>
    <t>Opbrengsten uit financiële vaste activa</t>
  </si>
  <si>
    <t>Opbrengsten uit vlottende activa</t>
  </si>
  <si>
    <t>752/9</t>
  </si>
  <si>
    <t>Andere financiële opbrengsten</t>
  </si>
  <si>
    <t>Kosten van schulden (= rentelast)</t>
  </si>
  <si>
    <t>652/9</t>
  </si>
  <si>
    <t>Andere financiële kosten</t>
  </si>
  <si>
    <t>Andere niet recurrente financiële opbrengsten</t>
  </si>
  <si>
    <t>Andere niet recurrente financiële kosten</t>
  </si>
  <si>
    <t>Afschrijvingen en waardeverminderingen op oprichtingskosten, op immateriële en materiële vaste activa</t>
  </si>
  <si>
    <t>631/4</t>
  </si>
  <si>
    <t>Waardeverminderingen op voorraden , op bestellingen in uitvoering en op handelsvorderingen: toevoegingen (terugnemingen)</t>
  </si>
  <si>
    <t>Uitzonderlijke afschrijvingen en waardeverminderingen op oprichtingskosten, op immateriële en materiële vaste activa</t>
  </si>
  <si>
    <t>Terugneming van afschrijvingen en van waardeverminderingen op immateriële en materiële vaste activa</t>
  </si>
  <si>
    <t>Waardeverminderingen op vlottende activa</t>
  </si>
  <si>
    <t>Waardeverminderingen op financiële vaste activa</t>
  </si>
  <si>
    <t>Terugneming van waardeverminderingen op financiële vaste activa</t>
  </si>
  <si>
    <t>EBITDA</t>
  </si>
  <si>
    <t>rentedekkingsgraad EBITDA/rentelast</t>
  </si>
  <si>
    <t>2. VOORLAATSTE AFGESLOTEN BOEKJAAR</t>
  </si>
  <si>
    <t>Berekening OIM grote onderneming</t>
  </si>
  <si>
    <t>EV/GK</t>
  </si>
  <si>
    <t>cijfers uit laatste goedgekeurde jaarrekening</t>
  </si>
  <si>
    <t>In de samenwerkingsovereenkomst wordt door deelnemende ondernemingen verklaard dat zij zich "niet in de status van een OIM bevinden". Interreg voert hierop een controle uit. Daarvoor moeten een aantal gegevens ingevuld worden. Omwille van risicobeheersing zal Interreg in eerste instantie alle organisaties verder opvolgen waarbij de ratio in de tab "alle ondernemingen" kleiner of gelijk is aan 55%. De uiteindelijke toets (met recentere cijfers) zal gebeuren op basis van de wettelijke grens van 50%</t>
  </si>
  <si>
    <t>Is uw onderneming een KMO/MKB volgens de KMO toets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</si>
</sst>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color theme="1"/>
      <name val="Arial"/>
      <family val="2"/>
    </font>
    <font>
      <b/>
      <sz val="10"/>
      <color theme="1"/>
      <name val="Arial"/>
      <family val="2"/>
    </font>
    <font>
      <sz val="9"/>
      <color theme="1"/>
      <name val="Arial"/>
      <family val="2"/>
    </font>
    <font>
      <b/>
      <sz val="12"/>
      <color theme="1"/>
      <name val="Arial"/>
      <family val="2"/>
    </font>
    <font>
      <sz val="12"/>
      <color theme="1"/>
      <name val="Arial"/>
      <family val="2"/>
    </font>
    <font>
      <sz val="14"/>
      <color theme="1"/>
      <name val="Arial"/>
      <family val="2"/>
    </font>
    <font>
      <sz val="16"/>
      <color theme="1"/>
      <name val="Arial"/>
      <family val="2"/>
    </font>
    <font>
      <sz val="22"/>
      <color theme="1"/>
      <name val="Arial"/>
      <family val="2"/>
    </font>
    <font>
      <b/>
      <sz val="18"/>
      <color theme="0"/>
      <name val="Arial"/>
      <family val="2"/>
    </font>
    <font>
      <b/>
      <sz val="9"/>
      <color indexed="81"/>
      <name val="Tahoma"/>
      <family val="2"/>
    </font>
    <font>
      <sz val="9"/>
      <color indexed="81"/>
      <name val="Tahoma"/>
      <family val="2"/>
    </font>
    <font>
      <i/>
      <sz val="10"/>
      <color theme="1"/>
      <name val="Arial"/>
      <family val="2"/>
    </font>
    <font>
      <sz val="10"/>
      <color theme="1"/>
      <name val="Calibri"/>
      <family val="2"/>
      <scheme val="minor"/>
    </font>
    <font>
      <b/>
      <sz val="14"/>
      <color theme="1"/>
      <name val="Arial"/>
      <family val="2"/>
    </font>
    <font>
      <i/>
      <sz val="12"/>
      <color theme="1" tint="0.34998626667073579"/>
      <name val="Arial"/>
      <family val="2"/>
    </font>
    <font>
      <b/>
      <sz val="16"/>
      <color theme="1"/>
      <name val="Arial"/>
      <family val="2"/>
    </font>
    <font>
      <b/>
      <sz val="10"/>
      <color theme="1"/>
      <name val="Calibri"/>
      <family val="2"/>
    </font>
    <font>
      <b/>
      <sz val="12"/>
      <color theme="1"/>
      <name val="Calibri"/>
      <family val="2"/>
    </font>
    <font>
      <sz val="9"/>
      <color indexed="81"/>
      <name val="Tahoma"/>
      <charset val="1"/>
    </font>
    <font>
      <b/>
      <sz val="9"/>
      <color indexed="81"/>
      <name val="Tahoma"/>
      <charset val="1"/>
    </font>
  </fonts>
  <fills count="14">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7"/>
        <bgColor indexed="64"/>
      </patternFill>
    </fill>
    <fill>
      <patternFill patternType="solid">
        <fgColor rgb="FF00B0F0"/>
        <bgColor indexed="64"/>
      </patternFill>
    </fill>
    <fill>
      <patternFill patternType="solid">
        <fgColor theme="5"/>
        <bgColor indexed="64"/>
      </patternFill>
    </fill>
    <fill>
      <patternFill patternType="solid">
        <fgColor theme="0"/>
        <bgColor indexed="64"/>
      </patternFill>
    </fill>
    <fill>
      <patternFill patternType="solid">
        <fgColor rgb="FFFFFF00"/>
        <bgColor indexed="64"/>
      </patternFill>
    </fill>
    <fill>
      <patternFill patternType="solid">
        <fgColor rgb="FF7030A0"/>
        <bgColor indexed="64"/>
      </patternFill>
    </fill>
    <fill>
      <patternFill patternType="solid">
        <fgColor theme="0" tint="-4.9989318521683403E-2"/>
        <bgColor indexed="64"/>
      </patternFill>
    </fill>
  </fills>
  <borders count="13">
    <border>
      <left/>
      <right/>
      <top/>
      <bottom/>
      <diagonal/>
    </border>
    <border>
      <left/>
      <right/>
      <top/>
      <bottom style="thin">
        <color theme="0"/>
      </bottom>
      <diagonal/>
    </border>
    <border>
      <left style="thin">
        <color theme="0"/>
      </left>
      <right/>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style="thin">
        <color theme="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5">
    <xf numFmtId="0" fontId="0" fillId="0" borderId="0" xfId="0"/>
    <xf numFmtId="0" fontId="0" fillId="0" borderId="0" xfId="0" applyAlignment="1">
      <alignment wrapText="1"/>
    </xf>
    <xf numFmtId="0" fontId="8" fillId="10" borderId="0" xfId="0" applyFont="1" applyFill="1" applyAlignment="1">
      <alignment horizontal="center" vertical="center"/>
    </xf>
    <xf numFmtId="0" fontId="0" fillId="10" borderId="0" xfId="0" applyFill="1"/>
    <xf numFmtId="17" fontId="0" fillId="2" borderId="5" xfId="0" quotePrefix="1" applyNumberFormat="1" applyFill="1" applyBorder="1" applyAlignment="1">
      <alignment horizontal="center" vertical="center" wrapText="1"/>
    </xf>
    <xf numFmtId="4" fontId="0" fillId="2" borderId="5" xfId="0" applyNumberFormat="1" applyFill="1" applyBorder="1" applyAlignment="1" applyProtection="1">
      <alignment vertical="center" wrapText="1"/>
      <protection locked="0"/>
    </xf>
    <xf numFmtId="4" fontId="0" fillId="2" borderId="5" xfId="0" applyNumberFormat="1" applyFill="1" applyBorder="1" applyAlignment="1" applyProtection="1">
      <alignment vertical="center" wrapText="1"/>
    </xf>
    <xf numFmtId="0" fontId="14" fillId="2" borderId="5" xfId="0" applyFont="1" applyFill="1" applyBorder="1" applyAlignment="1">
      <alignment horizontal="center"/>
    </xf>
    <xf numFmtId="0" fontId="0" fillId="11" borderId="5" xfId="0" applyFill="1" applyBorder="1"/>
    <xf numFmtId="0" fontId="0" fillId="13" borderId="5" xfId="0" applyFill="1" applyBorder="1" applyAlignment="1">
      <alignment horizontal="center" vertical="center" wrapText="1"/>
    </xf>
    <xf numFmtId="0" fontId="0" fillId="13" borderId="5" xfId="0" quotePrefix="1" applyFill="1" applyBorder="1" applyAlignment="1">
      <alignment horizontal="center" vertical="center" wrapText="1"/>
    </xf>
    <xf numFmtId="0" fontId="0" fillId="13" borderId="5" xfId="0" applyFill="1" applyBorder="1" applyAlignment="1">
      <alignment horizontal="left" vertical="center" wrapText="1"/>
    </xf>
    <xf numFmtId="4" fontId="0" fillId="13" borderId="5" xfId="0" applyNumberFormat="1" applyFill="1" applyBorder="1" applyAlignment="1" applyProtection="1">
      <alignment vertical="center" wrapText="1"/>
      <protection locked="0"/>
    </xf>
    <xf numFmtId="4" fontId="0" fillId="13" borderId="5" xfId="0" applyNumberFormat="1" applyFill="1" applyBorder="1" applyAlignment="1">
      <alignment vertical="center" wrapText="1"/>
    </xf>
    <xf numFmtId="49" fontId="0" fillId="13" borderId="5" xfId="0" quotePrefix="1" applyNumberFormat="1" applyFill="1" applyBorder="1" applyAlignment="1">
      <alignment horizontal="center" vertical="center" wrapText="1"/>
    </xf>
    <xf numFmtId="0" fontId="0" fillId="13" borderId="5" xfId="0" applyFill="1" applyBorder="1" applyAlignment="1">
      <alignment vertical="center" wrapText="1"/>
    </xf>
    <xf numFmtId="0" fontId="0" fillId="13" borderId="5" xfId="0" applyFill="1" applyBorder="1" applyAlignment="1">
      <alignment horizontal="center" vertical="center"/>
    </xf>
    <xf numFmtId="0" fontId="0" fillId="13" borderId="5" xfId="0" applyFont="1" applyFill="1" applyBorder="1" applyAlignment="1">
      <alignment vertical="center" wrapText="1"/>
    </xf>
    <xf numFmtId="4" fontId="0" fillId="13" borderId="5" xfId="0" quotePrefix="1" applyNumberFormat="1" applyFill="1" applyBorder="1" applyAlignment="1" applyProtection="1">
      <alignment vertical="center" wrapText="1"/>
      <protection locked="0"/>
    </xf>
    <xf numFmtId="0" fontId="0" fillId="10" borderId="5" xfId="0" applyFill="1" applyBorder="1" applyAlignment="1">
      <alignment horizontal="center" vertical="center" wrapText="1"/>
    </xf>
    <xf numFmtId="0" fontId="1" fillId="13" borderId="5" xfId="0" applyFont="1" applyFill="1" applyBorder="1" applyAlignment="1">
      <alignment horizontal="center" vertical="center" wrapText="1"/>
    </xf>
    <xf numFmtId="4" fontId="0" fillId="10" borderId="5" xfId="0" applyNumberFormat="1" applyFill="1" applyBorder="1" applyAlignment="1">
      <alignment vertical="center" wrapText="1"/>
    </xf>
    <xf numFmtId="4" fontId="0" fillId="2" borderId="8" xfId="0" applyNumberFormat="1" applyFill="1" applyBorder="1" applyAlignment="1" applyProtection="1">
      <alignment vertical="center" wrapText="1"/>
    </xf>
    <xf numFmtId="10" fontId="0" fillId="0" borderId="9" xfId="0" applyNumberFormat="1" applyBorder="1"/>
    <xf numFmtId="0" fontId="1" fillId="10" borderId="5" xfId="0" applyFont="1" applyFill="1" applyBorder="1" applyAlignment="1">
      <alignment horizontal="center" wrapText="1"/>
    </xf>
    <xf numFmtId="0" fontId="4" fillId="3" borderId="5" xfId="0" applyFont="1" applyFill="1" applyBorder="1" applyAlignment="1">
      <alignment horizontal="left"/>
    </xf>
    <xf numFmtId="0" fontId="4" fillId="3" borderId="5" xfId="0" applyFont="1" applyFill="1" applyBorder="1" applyAlignment="1">
      <alignment horizontal="left" wrapText="1"/>
    </xf>
    <xf numFmtId="0" fontId="3" fillId="9" borderId="5" xfId="0" applyFont="1" applyFill="1" applyBorder="1" applyAlignment="1">
      <alignment horizontal="center" vertical="center"/>
    </xf>
    <xf numFmtId="0" fontId="5" fillId="7" borderId="3" xfId="0" applyFont="1" applyFill="1" applyBorder="1" applyAlignment="1">
      <alignment horizontal="left" vertical="center" wrapText="1"/>
    </xf>
    <xf numFmtId="0" fontId="5" fillId="4" borderId="2" xfId="0" applyFont="1" applyFill="1" applyBorder="1" applyAlignment="1">
      <alignment horizontal="left" vertical="center"/>
    </xf>
    <xf numFmtId="0" fontId="5" fillId="4" borderId="1" xfId="0" applyFont="1" applyFill="1" applyBorder="1" applyAlignment="1">
      <alignment horizontal="left" vertical="center"/>
    </xf>
    <xf numFmtId="0" fontId="5" fillId="4" borderId="4" xfId="0" applyFont="1" applyFill="1" applyBorder="1" applyAlignment="1">
      <alignment horizontal="left" vertical="center"/>
    </xf>
    <xf numFmtId="0" fontId="5" fillId="4" borderId="3" xfId="0" applyFont="1" applyFill="1" applyBorder="1" applyAlignment="1">
      <alignment horizontal="left" vertical="center"/>
    </xf>
    <xf numFmtId="0" fontId="3" fillId="6" borderId="4" xfId="0" applyFont="1" applyFill="1" applyBorder="1" applyAlignment="1">
      <alignment horizontal="left" vertical="center"/>
    </xf>
    <xf numFmtId="0" fontId="3" fillId="6" borderId="3" xfId="0" applyFont="1" applyFill="1" applyBorder="1" applyAlignment="1">
      <alignment horizontal="left" vertical="center"/>
    </xf>
    <xf numFmtId="0" fontId="3" fillId="6" borderId="6" xfId="0" applyFont="1" applyFill="1" applyBorder="1" applyAlignment="1">
      <alignment horizontal="left" vertical="center"/>
    </xf>
    <xf numFmtId="0" fontId="0" fillId="6" borderId="7" xfId="0" applyFill="1" applyBorder="1" applyAlignment="1">
      <alignment horizontal="center"/>
    </xf>
    <xf numFmtId="0" fontId="7" fillId="0" borderId="0" xfId="0" applyFont="1" applyAlignment="1">
      <alignment horizontal="right" vertical="center"/>
    </xf>
    <xf numFmtId="0" fontId="2" fillId="5" borderId="5" xfId="0" applyFont="1" applyFill="1" applyBorder="1" applyAlignment="1">
      <alignment horizontal="left" vertical="top" wrapText="1"/>
    </xf>
    <xf numFmtId="0" fontId="3" fillId="6" borderId="5" xfId="0" applyFont="1" applyFill="1" applyBorder="1" applyAlignment="1">
      <alignment horizontal="left" vertical="center"/>
    </xf>
    <xf numFmtId="0" fontId="0" fillId="5" borderId="5" xfId="0" applyFill="1" applyBorder="1" applyAlignment="1">
      <alignment horizontal="left"/>
    </xf>
    <xf numFmtId="0" fontId="0" fillId="5" borderId="5" xfId="0" applyFill="1" applyBorder="1" applyAlignment="1">
      <alignment horizontal="left" wrapText="1"/>
    </xf>
    <xf numFmtId="0" fontId="5" fillId="7" borderId="0" xfId="0" applyFont="1" applyFill="1" applyBorder="1" applyAlignment="1">
      <alignment horizontal="left" vertical="center" wrapText="1"/>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0" fillId="2" borderId="5" xfId="0" applyFill="1" applyBorder="1" applyAlignment="1">
      <alignment horizontal="left" vertical="center" wrapText="1"/>
    </xf>
    <xf numFmtId="0" fontId="12" fillId="2" borderId="5" xfId="0" applyFont="1" applyFill="1" applyBorder="1" applyAlignment="1">
      <alignment horizontal="right" vertical="center" wrapText="1"/>
    </xf>
    <xf numFmtId="0" fontId="12" fillId="2" borderId="8" xfId="0" applyFont="1" applyFill="1" applyBorder="1" applyAlignment="1">
      <alignment horizontal="right" vertical="center" wrapText="1"/>
    </xf>
    <xf numFmtId="0" fontId="11" fillId="2" borderId="5" xfId="0" applyFont="1" applyFill="1" applyBorder="1" applyAlignment="1">
      <alignment horizontal="center" vertical="center" wrapText="1"/>
    </xf>
    <xf numFmtId="0" fontId="1" fillId="10" borderId="5" xfId="0" applyFont="1" applyFill="1" applyBorder="1" applyAlignment="1">
      <alignment horizontal="center" wrapText="1"/>
    </xf>
    <xf numFmtId="0" fontId="15" fillId="0" borderId="0" xfId="0" applyFont="1" applyAlignment="1">
      <alignment horizontal="center" wrapText="1"/>
    </xf>
    <xf numFmtId="0" fontId="8" fillId="8" borderId="0" xfId="0" applyFont="1" applyFill="1" applyAlignment="1">
      <alignment horizontal="center" vertical="center"/>
    </xf>
    <xf numFmtId="0" fontId="13" fillId="10" borderId="0" xfId="0" applyFont="1" applyFill="1" applyAlignment="1">
      <alignment horizontal="right" wrapText="1"/>
    </xf>
    <xf numFmtId="0" fontId="13" fillId="10" borderId="7" xfId="0" applyFont="1" applyFill="1" applyBorder="1" applyAlignment="1">
      <alignment horizontal="right" wrapText="1"/>
    </xf>
    <xf numFmtId="0" fontId="0" fillId="2" borderId="5" xfId="0" applyFill="1" applyBorder="1" applyAlignment="1">
      <alignment horizontal="left" wrapText="1"/>
    </xf>
    <xf numFmtId="0" fontId="16" fillId="10" borderId="5" xfId="0" applyFont="1" applyFill="1" applyBorder="1" applyAlignment="1">
      <alignment horizontal="right" vertical="center" wrapText="1"/>
    </xf>
    <xf numFmtId="0" fontId="16" fillId="13" borderId="5" xfId="0" applyFont="1" applyFill="1" applyBorder="1" applyAlignment="1">
      <alignment horizontal="right" vertical="center" wrapText="1"/>
    </xf>
    <xf numFmtId="0" fontId="11" fillId="10" borderId="5" xfId="0" applyFont="1" applyFill="1" applyBorder="1" applyAlignment="1">
      <alignment horizontal="center" vertical="center" wrapText="1"/>
    </xf>
    <xf numFmtId="0" fontId="0" fillId="13" borderId="5" xfId="0" applyFont="1" applyFill="1" applyBorder="1" applyAlignment="1">
      <alignment horizontal="right" vertical="center" wrapText="1"/>
    </xf>
    <xf numFmtId="0" fontId="17" fillId="13" borderId="5" xfId="0" applyFont="1" applyFill="1" applyBorder="1" applyAlignment="1">
      <alignment horizontal="center" vertical="center" wrapText="1"/>
    </xf>
    <xf numFmtId="0" fontId="12" fillId="13" borderId="5" xfId="0" applyFont="1" applyFill="1" applyBorder="1" applyAlignment="1">
      <alignment horizontal="right" vertical="center" wrapText="1"/>
    </xf>
    <xf numFmtId="0" fontId="1" fillId="13" borderId="5" xfId="0" applyFont="1" applyFill="1" applyBorder="1" applyAlignment="1">
      <alignment horizontal="right" vertical="center" wrapText="1"/>
    </xf>
    <xf numFmtId="0" fontId="8" fillId="12" borderId="0" xfId="0" applyFont="1" applyFill="1" applyAlignment="1">
      <alignment horizontal="center" vertical="center"/>
    </xf>
    <xf numFmtId="0" fontId="6" fillId="10" borderId="5" xfId="0" applyFont="1" applyFill="1" applyBorder="1" applyAlignment="1">
      <alignment horizontal="center" vertical="center" wrapText="1"/>
    </xf>
  </cellXfs>
  <cellStyles count="1">
    <cellStyle name="Normal" xfId="0" builtinId="0"/>
  </cellStyles>
  <dxfs count="20">
    <dxf>
      <fill>
        <patternFill>
          <bgColor rgb="FFFFFF00"/>
        </patternFill>
      </fill>
    </dxf>
    <dxf>
      <font>
        <color theme="0"/>
      </font>
    </dxf>
    <dxf>
      <font>
        <color theme="0"/>
      </font>
    </dxf>
    <dxf>
      <fill>
        <patternFill>
          <bgColor rgb="FFFFFF00"/>
        </patternFill>
      </fill>
    </dxf>
    <dxf>
      <font>
        <b/>
        <i val="0"/>
        <color rgb="FFFF0000"/>
      </font>
    </dxf>
    <dxf>
      <font>
        <b/>
        <i val="0"/>
        <color rgb="FF00B050"/>
      </font>
    </dxf>
    <dxf>
      <font>
        <color rgb="FFFF0000"/>
      </font>
    </dxf>
    <dxf>
      <font>
        <color rgb="FFFF0000"/>
      </font>
    </dxf>
    <dxf>
      <font>
        <b/>
        <i val="0"/>
        <color rgb="FF00B050"/>
      </font>
    </dxf>
    <dxf>
      <fill>
        <patternFill>
          <bgColor rgb="FFFFFF00"/>
        </patternFill>
      </fill>
    </dxf>
    <dxf>
      <font>
        <color theme="0"/>
      </font>
    </dxf>
    <dxf>
      <font>
        <color theme="0"/>
      </font>
    </dxf>
    <dxf>
      <fill>
        <patternFill>
          <bgColor rgb="FFFFFF00"/>
        </patternFill>
      </fill>
    </dxf>
    <dxf>
      <font>
        <b/>
        <i val="0"/>
        <color rgb="FFFF0000"/>
      </font>
    </dxf>
    <dxf>
      <font>
        <b/>
        <i val="0"/>
        <color rgb="FF00B050"/>
      </font>
    </dxf>
    <dxf>
      <font>
        <color rgb="FFFF0000"/>
      </font>
    </dxf>
    <dxf>
      <font>
        <color rgb="FFFF0000"/>
      </font>
    </dxf>
    <dxf>
      <font>
        <b/>
        <i val="0"/>
        <color rgb="FF00B050"/>
      </font>
    </dxf>
    <dxf>
      <font>
        <color rgb="FF9C0006"/>
      </font>
    </dxf>
    <dxf>
      <fill>
        <patternFill>
          <bgColor rgb="FFFFFF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topLeftCell="A4" zoomScale="90" zoomScaleNormal="90" workbookViewId="0">
      <selection activeCell="T6" sqref="T6"/>
    </sheetView>
  </sheetViews>
  <sheetFormatPr defaultRowHeight="13.2" x14ac:dyDescent="0.25"/>
  <cols>
    <col min="4" max="4" width="9.6640625" customWidth="1"/>
  </cols>
  <sheetData>
    <row r="1" spans="1:18" ht="26.4" customHeight="1" x14ac:dyDescent="0.25">
      <c r="A1" s="36"/>
      <c r="B1" s="39" t="s">
        <v>0</v>
      </c>
      <c r="C1" s="39"/>
      <c r="D1" s="39"/>
      <c r="E1" s="39"/>
      <c r="F1" s="39"/>
      <c r="G1" s="39"/>
      <c r="H1" s="39"/>
      <c r="I1" s="39"/>
      <c r="J1" s="39"/>
      <c r="K1" s="39"/>
      <c r="L1" s="39"/>
      <c r="M1" s="39"/>
      <c r="N1" s="39"/>
      <c r="O1" s="39"/>
      <c r="P1" s="39"/>
      <c r="Q1" s="39"/>
      <c r="R1" s="39"/>
    </row>
    <row r="2" spans="1:18" ht="240.6" customHeight="1" x14ac:dyDescent="0.25">
      <c r="A2" s="36"/>
      <c r="B2" s="38" t="s">
        <v>1</v>
      </c>
      <c r="C2" s="38"/>
      <c r="D2" s="38"/>
      <c r="E2" s="38"/>
      <c r="F2" s="38"/>
      <c r="G2" s="38"/>
      <c r="H2" s="38"/>
      <c r="I2" s="38"/>
      <c r="J2" s="38"/>
      <c r="K2" s="38"/>
      <c r="L2" s="38"/>
      <c r="M2" s="38"/>
      <c r="N2" s="38"/>
      <c r="O2" s="38"/>
      <c r="P2" s="38"/>
      <c r="Q2" s="38"/>
      <c r="R2" s="38"/>
    </row>
    <row r="3" spans="1:18" ht="25.2" customHeight="1" x14ac:dyDescent="0.25">
      <c r="A3" s="36"/>
      <c r="B3" s="33" t="s">
        <v>2</v>
      </c>
      <c r="C3" s="34"/>
      <c r="D3" s="34"/>
      <c r="E3" s="34"/>
      <c r="F3" s="34"/>
      <c r="G3" s="34"/>
      <c r="H3" s="34"/>
      <c r="I3" s="34"/>
      <c r="J3" s="34"/>
      <c r="K3" s="34"/>
      <c r="L3" s="34"/>
      <c r="M3" s="34"/>
      <c r="N3" s="34"/>
      <c r="O3" s="34"/>
      <c r="P3" s="34"/>
      <c r="Q3" s="34"/>
      <c r="R3" s="35"/>
    </row>
    <row r="4" spans="1:18" x14ac:dyDescent="0.25">
      <c r="A4" s="36"/>
      <c r="B4" s="40" t="s">
        <v>3</v>
      </c>
      <c r="C4" s="40"/>
      <c r="D4" s="40"/>
      <c r="E4" s="40"/>
      <c r="F4" s="40"/>
      <c r="G4" s="40"/>
      <c r="H4" s="40"/>
      <c r="I4" s="40"/>
      <c r="J4" s="40"/>
      <c r="K4" s="40"/>
      <c r="L4" s="40"/>
      <c r="M4" s="40"/>
      <c r="N4" s="40"/>
      <c r="O4" s="40"/>
      <c r="P4" s="40"/>
      <c r="Q4" s="40"/>
      <c r="R4" s="40"/>
    </row>
    <row r="5" spans="1:18" ht="23.4" customHeight="1" x14ac:dyDescent="0.25">
      <c r="A5" s="36"/>
      <c r="B5" s="39" t="s">
        <v>4</v>
      </c>
      <c r="C5" s="39"/>
      <c r="D5" s="39"/>
      <c r="E5" s="39"/>
      <c r="F5" s="39"/>
      <c r="G5" s="39"/>
      <c r="H5" s="39"/>
      <c r="I5" s="39"/>
      <c r="J5" s="39"/>
      <c r="K5" s="39"/>
      <c r="L5" s="39"/>
      <c r="M5" s="39"/>
      <c r="N5" s="39"/>
      <c r="O5" s="39"/>
      <c r="P5" s="39"/>
      <c r="Q5" s="39"/>
      <c r="R5" s="39"/>
    </row>
    <row r="6" spans="1:18" ht="39" customHeight="1" x14ac:dyDescent="0.25">
      <c r="A6" s="36"/>
      <c r="B6" s="41" t="s">
        <v>71</v>
      </c>
      <c r="C6" s="41"/>
      <c r="D6" s="41"/>
      <c r="E6" s="41"/>
      <c r="F6" s="41"/>
      <c r="G6" s="41"/>
      <c r="H6" s="41"/>
      <c r="I6" s="41"/>
      <c r="J6" s="41"/>
      <c r="K6" s="41"/>
      <c r="L6" s="41"/>
      <c r="M6" s="41"/>
      <c r="N6" s="41"/>
      <c r="O6" s="41"/>
      <c r="P6" s="41"/>
      <c r="Q6" s="41"/>
      <c r="R6" s="41"/>
    </row>
    <row r="7" spans="1:18" ht="25.2" customHeight="1" x14ac:dyDescent="0.25"/>
    <row r="8" spans="1:18" ht="55.95" customHeight="1" x14ac:dyDescent="0.25">
      <c r="A8" s="37" t="s">
        <v>9</v>
      </c>
      <c r="B8" s="37"/>
      <c r="C8" s="42" t="s">
        <v>5</v>
      </c>
      <c r="D8" s="42"/>
      <c r="E8" s="29" t="s">
        <v>6</v>
      </c>
      <c r="F8" s="30"/>
      <c r="G8" s="30"/>
      <c r="H8" s="30"/>
      <c r="I8" s="30"/>
      <c r="J8" s="30"/>
      <c r="K8" s="30"/>
      <c r="L8" s="30"/>
      <c r="M8" s="30"/>
      <c r="N8" s="30"/>
      <c r="O8" s="30"/>
      <c r="P8" s="30"/>
      <c r="Q8" s="30"/>
      <c r="R8" s="30"/>
    </row>
    <row r="9" spans="1:18" ht="54" customHeight="1" x14ac:dyDescent="0.25">
      <c r="A9" s="37" t="s">
        <v>9</v>
      </c>
      <c r="B9" s="37"/>
      <c r="C9" s="28" t="s">
        <v>7</v>
      </c>
      <c r="D9" s="28"/>
      <c r="E9" s="31" t="s">
        <v>8</v>
      </c>
      <c r="F9" s="32"/>
      <c r="G9" s="32"/>
      <c r="H9" s="32"/>
      <c r="I9" s="32"/>
      <c r="J9" s="32"/>
      <c r="K9" s="32"/>
      <c r="L9" s="32"/>
      <c r="M9" s="32"/>
      <c r="N9" s="32"/>
      <c r="O9" s="32"/>
      <c r="P9" s="32"/>
      <c r="Q9" s="32"/>
      <c r="R9" s="32"/>
    </row>
    <row r="12" spans="1:18" ht="22.2" customHeight="1" x14ac:dyDescent="0.25">
      <c r="A12" s="27" t="s">
        <v>13</v>
      </c>
      <c r="B12" s="25" t="s">
        <v>10</v>
      </c>
      <c r="C12" s="25"/>
      <c r="D12" s="25"/>
      <c r="E12" s="25"/>
      <c r="F12" s="25"/>
      <c r="G12" s="25"/>
      <c r="H12" s="25"/>
      <c r="I12" s="25"/>
      <c r="J12" s="25"/>
      <c r="K12" s="25"/>
      <c r="L12" s="25"/>
      <c r="M12" s="25"/>
    </row>
    <row r="13" spans="1:18" ht="23.4" customHeight="1" x14ac:dyDescent="0.25">
      <c r="A13" s="27"/>
      <c r="B13" s="25" t="s">
        <v>11</v>
      </c>
      <c r="C13" s="25"/>
      <c r="D13" s="25"/>
      <c r="E13" s="25"/>
      <c r="F13" s="25"/>
      <c r="G13" s="25"/>
      <c r="H13" s="25"/>
      <c r="I13" s="25"/>
      <c r="J13" s="25"/>
      <c r="K13" s="25"/>
      <c r="L13" s="25"/>
      <c r="M13" s="25"/>
    </row>
    <row r="14" spans="1:18" ht="37.950000000000003" customHeight="1" x14ac:dyDescent="0.25">
      <c r="A14" s="27"/>
      <c r="B14" s="26" t="s">
        <v>12</v>
      </c>
      <c r="C14" s="26"/>
      <c r="D14" s="26"/>
      <c r="E14" s="26"/>
      <c r="F14" s="26"/>
      <c r="G14" s="26"/>
      <c r="H14" s="26"/>
      <c r="I14" s="26"/>
      <c r="J14" s="26"/>
      <c r="K14" s="26"/>
      <c r="L14" s="26"/>
      <c r="M14" s="26"/>
    </row>
  </sheetData>
  <mergeCells count="17">
    <mergeCell ref="E8:R8"/>
    <mergeCell ref="E9:R9"/>
    <mergeCell ref="B3:R3"/>
    <mergeCell ref="A1:A6"/>
    <mergeCell ref="A8:B8"/>
    <mergeCell ref="A9:B9"/>
    <mergeCell ref="B2:R2"/>
    <mergeCell ref="B1:R1"/>
    <mergeCell ref="B4:R4"/>
    <mergeCell ref="B5:R5"/>
    <mergeCell ref="B6:R6"/>
    <mergeCell ref="C8:D8"/>
    <mergeCell ref="B12:M12"/>
    <mergeCell ref="B13:M13"/>
    <mergeCell ref="B14:M14"/>
    <mergeCell ref="A12:A14"/>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R19"/>
  <sheetViews>
    <sheetView showGridLines="0" tabSelected="1" topLeftCell="A10" workbookViewId="0">
      <selection activeCell="G21" sqref="G21"/>
    </sheetView>
  </sheetViews>
  <sheetFormatPr defaultRowHeight="13.2" x14ac:dyDescent="0.25"/>
  <cols>
    <col min="1" max="1" width="8.5546875" style="1" customWidth="1"/>
    <col min="2" max="2" width="17.6640625" customWidth="1"/>
    <col min="6" max="6" width="24.109375" customWidth="1"/>
  </cols>
  <sheetData>
    <row r="1" spans="1:18" ht="39" customHeight="1" x14ac:dyDescent="0.25">
      <c r="A1" s="52" t="s">
        <v>14</v>
      </c>
      <c r="B1" s="52"/>
      <c r="C1" s="52"/>
      <c r="D1" s="52"/>
      <c r="E1" s="52"/>
      <c r="F1" s="52"/>
      <c r="G1" s="52"/>
      <c r="H1" s="52"/>
      <c r="I1" s="52"/>
      <c r="J1" s="52"/>
      <c r="K1" s="52"/>
      <c r="L1" s="52"/>
      <c r="M1" s="52"/>
      <c r="N1" s="52"/>
      <c r="O1" s="52"/>
      <c r="P1" s="52"/>
      <c r="Q1" s="52"/>
      <c r="R1" s="52"/>
    </row>
    <row r="2" spans="1:18" s="3" customFormat="1" ht="39" customHeight="1" x14ac:dyDescent="0.25">
      <c r="A2" s="2"/>
      <c r="B2" s="2"/>
      <c r="C2" s="2"/>
      <c r="D2" s="2"/>
      <c r="E2" s="2"/>
      <c r="F2" s="2"/>
      <c r="G2" s="2"/>
      <c r="H2" s="2"/>
      <c r="I2" s="2"/>
      <c r="J2" s="2"/>
      <c r="K2" s="2"/>
      <c r="L2" s="2"/>
      <c r="M2" s="2"/>
      <c r="N2" s="2"/>
      <c r="O2" s="2"/>
      <c r="P2" s="2"/>
      <c r="Q2" s="2"/>
      <c r="R2" s="2"/>
    </row>
    <row r="3" spans="1:18" ht="27" customHeight="1" x14ac:dyDescent="0.3">
      <c r="A3" s="53" t="s">
        <v>18</v>
      </c>
      <c r="B3" s="53"/>
      <c r="C3" s="53"/>
      <c r="D3" s="53"/>
      <c r="E3" s="54"/>
      <c r="F3" s="7" t="s">
        <v>19</v>
      </c>
    </row>
    <row r="4" spans="1:18" ht="19.95" customHeight="1" x14ac:dyDescent="0.25">
      <c r="A4" s="55" t="s">
        <v>17</v>
      </c>
      <c r="B4" s="55"/>
      <c r="C4" s="55"/>
      <c r="D4" s="55"/>
      <c r="E4" s="55"/>
      <c r="F4" s="8"/>
    </row>
    <row r="5" spans="1:18" ht="17.399999999999999" customHeight="1" x14ac:dyDescent="0.25">
      <c r="A5" s="55" t="s">
        <v>72</v>
      </c>
      <c r="B5" s="55"/>
      <c r="C5" s="55"/>
      <c r="D5" s="55"/>
      <c r="E5" s="55"/>
      <c r="F5" s="8"/>
    </row>
    <row r="6" spans="1:18" ht="18.600000000000001" customHeight="1" x14ac:dyDescent="0.25">
      <c r="A6" s="55" t="s">
        <v>35</v>
      </c>
      <c r="B6" s="55"/>
      <c r="C6" s="55"/>
      <c r="D6" s="55"/>
      <c r="E6" s="55"/>
      <c r="F6" s="8"/>
    </row>
    <row r="7" spans="1:18" ht="35.4" customHeight="1" x14ac:dyDescent="0.25">
      <c r="A7" s="55" t="s">
        <v>15</v>
      </c>
      <c r="B7" s="55"/>
      <c r="C7" s="55"/>
      <c r="D7" s="55"/>
      <c r="E7" s="55"/>
      <c r="F7" s="8"/>
    </row>
    <row r="8" spans="1:18" ht="33.6" customHeight="1" x14ac:dyDescent="0.25">
      <c r="A8" s="55" t="s">
        <v>16</v>
      </c>
      <c r="B8" s="55"/>
      <c r="C8" s="55"/>
      <c r="D8" s="55"/>
      <c r="E8" s="55"/>
      <c r="F8" s="8"/>
    </row>
    <row r="10" spans="1:18" ht="30" customHeight="1" x14ac:dyDescent="0.4">
      <c r="A10" s="51" t="s">
        <v>20</v>
      </c>
      <c r="B10" s="51"/>
      <c r="C10" s="51"/>
      <c r="D10" s="51"/>
      <c r="E10" s="51"/>
      <c r="F10" s="51"/>
    </row>
    <row r="11" spans="1:18" ht="13.2" customHeight="1" x14ac:dyDescent="0.25">
      <c r="A11" s="49" t="s">
        <v>21</v>
      </c>
      <c r="B11" s="49"/>
      <c r="C11" s="49"/>
      <c r="D11" s="49"/>
      <c r="E11" s="49"/>
      <c r="F11" s="49"/>
    </row>
    <row r="12" spans="1:18" ht="42.75" customHeight="1" x14ac:dyDescent="0.25">
      <c r="A12" s="24" t="s">
        <v>22</v>
      </c>
      <c r="B12" s="50" t="s">
        <v>23</v>
      </c>
      <c r="C12" s="50"/>
      <c r="D12" s="50"/>
      <c r="E12" s="50"/>
      <c r="F12" s="24" t="s">
        <v>70</v>
      </c>
    </row>
    <row r="13" spans="1:18" x14ac:dyDescent="0.25">
      <c r="A13" s="4" t="s">
        <v>25</v>
      </c>
      <c r="B13" s="46" t="s">
        <v>26</v>
      </c>
      <c r="C13" s="46"/>
      <c r="D13" s="46"/>
      <c r="E13" s="46"/>
      <c r="F13" s="5"/>
    </row>
    <row r="14" spans="1:18" ht="16.95" customHeight="1" x14ac:dyDescent="0.25">
      <c r="A14" s="4" t="s">
        <v>27</v>
      </c>
      <c r="B14" s="46" t="s">
        <v>28</v>
      </c>
      <c r="C14" s="46"/>
      <c r="D14" s="46"/>
      <c r="E14" s="46"/>
      <c r="F14" s="5"/>
    </row>
    <row r="15" spans="1:18" ht="13.2" customHeight="1" x14ac:dyDescent="0.25">
      <c r="A15" s="47" t="s">
        <v>29</v>
      </c>
      <c r="B15" s="47"/>
      <c r="C15" s="47"/>
      <c r="D15" s="47"/>
      <c r="E15" s="47"/>
      <c r="F15" s="6">
        <f>F13+F14</f>
        <v>0</v>
      </c>
    </row>
    <row r="16" spans="1:18" x14ac:dyDescent="0.25">
      <c r="A16" s="4" t="s">
        <v>30</v>
      </c>
      <c r="B16" s="46" t="s">
        <v>31</v>
      </c>
      <c r="C16" s="46"/>
      <c r="D16" s="46"/>
      <c r="E16" s="46"/>
      <c r="F16" s="5"/>
    </row>
    <row r="17" spans="1:6" x14ac:dyDescent="0.25">
      <c r="A17" s="4" t="s">
        <v>32</v>
      </c>
      <c r="B17" s="46" t="s">
        <v>33</v>
      </c>
      <c r="C17" s="46"/>
      <c r="D17" s="46"/>
      <c r="E17" s="46"/>
      <c r="F17" s="5"/>
    </row>
    <row r="18" spans="1:6" ht="13.2" customHeight="1" thickBot="1" x14ac:dyDescent="0.3">
      <c r="A18" s="47" t="s">
        <v>34</v>
      </c>
      <c r="B18" s="48"/>
      <c r="C18" s="48"/>
      <c r="D18" s="48"/>
      <c r="E18" s="48"/>
      <c r="F18" s="22">
        <f>F16+F17</f>
        <v>0</v>
      </c>
    </row>
    <row r="19" spans="1:6" ht="13.8" thickBot="1" x14ac:dyDescent="0.3">
      <c r="B19" s="43" t="s">
        <v>69</v>
      </c>
      <c r="C19" s="44"/>
      <c r="D19" s="44"/>
      <c r="E19" s="45"/>
      <c r="F19" s="23" t="e">
        <f>F15/F18</f>
        <v>#DIV/0!</v>
      </c>
    </row>
  </sheetData>
  <mergeCells count="17">
    <mergeCell ref="A10:F10"/>
    <mergeCell ref="A1:R1"/>
    <mergeCell ref="A3:E3"/>
    <mergeCell ref="A4:E4"/>
    <mergeCell ref="A5:E5"/>
    <mergeCell ref="A6:E6"/>
    <mergeCell ref="A7:E7"/>
    <mergeCell ref="A8:E8"/>
    <mergeCell ref="B19:E19"/>
    <mergeCell ref="B17:E17"/>
    <mergeCell ref="A18:E18"/>
    <mergeCell ref="A11:F11"/>
    <mergeCell ref="B12:E12"/>
    <mergeCell ref="B13:E13"/>
    <mergeCell ref="B14:E14"/>
    <mergeCell ref="A15:E15"/>
    <mergeCell ref="B16:E16"/>
  </mergeCells>
  <conditionalFormatting sqref="F13:F14 F16:F17">
    <cfRule type="containsBlanks" dxfId="19" priority="6">
      <formula>LEN(TRIM(F13))=0</formula>
    </cfRule>
  </conditionalFormatting>
  <conditionalFormatting sqref="F19">
    <cfRule type="cellIs" dxfId="18" priority="1" operator="lessThan">
      <formula>0.55</formula>
    </cfRule>
  </conditionalFormatting>
  <dataValidations count="1">
    <dataValidation type="date" allowBlank="1" showInputMessage="1" showErrorMessage="1" sqref="F6">
      <formula1>1</formula1>
      <formula2>45292</formula2>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R63"/>
  <sheetViews>
    <sheetView showGridLines="0" workbookViewId="0">
      <selection activeCell="D63" sqref="D63"/>
    </sheetView>
  </sheetViews>
  <sheetFormatPr defaultRowHeight="13.2" x14ac:dyDescent="0.25"/>
  <cols>
    <col min="1" max="1" width="3.6640625" customWidth="1"/>
    <col min="2" max="2" width="6" customWidth="1"/>
    <col min="3" max="3" width="44.109375" customWidth="1"/>
    <col min="4" max="4" width="26.88671875" customWidth="1"/>
  </cols>
  <sheetData>
    <row r="1" spans="1:18" ht="22.8" x14ac:dyDescent="0.25">
      <c r="A1" s="63" t="s">
        <v>36</v>
      </c>
      <c r="B1" s="63"/>
      <c r="C1" s="63"/>
      <c r="D1" s="63"/>
      <c r="E1" s="63"/>
      <c r="F1" s="63"/>
      <c r="G1" s="63"/>
      <c r="H1" s="63"/>
      <c r="I1" s="63"/>
      <c r="J1" s="63"/>
      <c r="K1" s="63"/>
      <c r="L1" s="63"/>
      <c r="M1" s="63"/>
      <c r="N1" s="63"/>
      <c r="O1" s="63"/>
      <c r="P1" s="63"/>
      <c r="Q1" s="63"/>
      <c r="R1" s="63"/>
    </row>
    <row r="3" spans="1:18" ht="36" customHeight="1" x14ac:dyDescent="0.25">
      <c r="A3" s="64" t="s">
        <v>68</v>
      </c>
      <c r="B3" s="64"/>
      <c r="C3" s="64"/>
      <c r="D3" s="64"/>
    </row>
    <row r="4" spans="1:18" ht="28.95" customHeight="1" x14ac:dyDescent="0.25">
      <c r="A4" s="60" t="s">
        <v>37</v>
      </c>
      <c r="B4" s="60"/>
      <c r="C4" s="60"/>
      <c r="D4" s="60"/>
    </row>
    <row r="5" spans="1:18" x14ac:dyDescent="0.25">
      <c r="A5" s="58" t="s">
        <v>38</v>
      </c>
      <c r="B5" s="58"/>
      <c r="C5" s="58"/>
      <c r="D5" s="58"/>
    </row>
    <row r="6" spans="1:18" x14ac:dyDescent="0.25">
      <c r="A6" s="19"/>
      <c r="B6" s="20" t="s">
        <v>22</v>
      </c>
      <c r="C6" s="20" t="s">
        <v>23</v>
      </c>
      <c r="D6" s="20" t="s">
        <v>24</v>
      </c>
    </row>
    <row r="7" spans="1:18" ht="21" customHeight="1" x14ac:dyDescent="0.25">
      <c r="A7" s="10" t="s">
        <v>39</v>
      </c>
      <c r="B7" s="9">
        <v>16</v>
      </c>
      <c r="C7" s="11" t="s">
        <v>40</v>
      </c>
      <c r="D7" s="12"/>
    </row>
    <row r="8" spans="1:18" x14ac:dyDescent="0.25">
      <c r="A8" s="10" t="s">
        <v>39</v>
      </c>
      <c r="B8" s="9" t="s">
        <v>41</v>
      </c>
      <c r="C8" s="11" t="s">
        <v>42</v>
      </c>
      <c r="D8" s="12"/>
    </row>
    <row r="9" spans="1:18" ht="13.8" x14ac:dyDescent="0.25">
      <c r="A9" s="61" t="s">
        <v>43</v>
      </c>
      <c r="B9" s="61"/>
      <c r="C9" s="61"/>
      <c r="D9" s="13">
        <f>SUM(D7:D8)</f>
        <v>0</v>
      </c>
    </row>
    <row r="10" spans="1:18" ht="24.6" customHeight="1" x14ac:dyDescent="0.25">
      <c r="A10" s="9" t="s">
        <v>39</v>
      </c>
      <c r="B10" s="14" t="s">
        <v>25</v>
      </c>
      <c r="C10" s="11" t="s">
        <v>26</v>
      </c>
      <c r="D10" s="12"/>
    </row>
    <row r="11" spans="1:18" ht="23.4" customHeight="1" x14ac:dyDescent="0.25">
      <c r="A11" s="9" t="s">
        <v>39</v>
      </c>
      <c r="B11" s="14" t="s">
        <v>27</v>
      </c>
      <c r="C11" s="11" t="s">
        <v>28</v>
      </c>
      <c r="D11" s="12"/>
    </row>
    <row r="12" spans="1:18" ht="13.8" x14ac:dyDescent="0.25">
      <c r="A12" s="61" t="s">
        <v>29</v>
      </c>
      <c r="B12" s="61"/>
      <c r="C12" s="61"/>
      <c r="D12" s="13">
        <f>SUM(D10:D11)</f>
        <v>0</v>
      </c>
    </row>
    <row r="13" spans="1:18" ht="13.8" x14ac:dyDescent="0.25">
      <c r="A13" s="57" t="s">
        <v>44</v>
      </c>
      <c r="B13" s="57"/>
      <c r="C13" s="57"/>
      <c r="D13" s="13" t="str">
        <f>IF(D10="","",D9/D12)</f>
        <v/>
      </c>
    </row>
    <row r="14" spans="1:18" x14ac:dyDescent="0.25">
      <c r="A14" s="58" t="s">
        <v>45</v>
      </c>
      <c r="B14" s="58"/>
      <c r="C14" s="58"/>
      <c r="D14" s="58"/>
    </row>
    <row r="15" spans="1:18" ht="19.2" customHeight="1" x14ac:dyDescent="0.25">
      <c r="A15" s="15"/>
      <c r="B15" s="20" t="s">
        <v>22</v>
      </c>
      <c r="C15" s="20" t="s">
        <v>23</v>
      </c>
      <c r="D15" s="9"/>
    </row>
    <row r="16" spans="1:18" ht="22.2" customHeight="1" x14ac:dyDescent="0.25">
      <c r="A16" s="10" t="s">
        <v>39</v>
      </c>
      <c r="B16" s="16">
        <v>9903</v>
      </c>
      <c r="C16" s="17" t="s">
        <v>46</v>
      </c>
      <c r="D16" s="12"/>
    </row>
    <row r="17" spans="1:4" ht="22.95" customHeight="1" x14ac:dyDescent="0.25">
      <c r="A17" s="10" t="s">
        <v>47</v>
      </c>
      <c r="B17" s="16">
        <v>750</v>
      </c>
      <c r="C17" s="15" t="s">
        <v>48</v>
      </c>
      <c r="D17" s="12"/>
    </row>
    <row r="18" spans="1:4" ht="27" customHeight="1" x14ac:dyDescent="0.25">
      <c r="A18" s="10" t="s">
        <v>47</v>
      </c>
      <c r="B18" s="16">
        <v>751</v>
      </c>
      <c r="C18" s="15" t="s">
        <v>49</v>
      </c>
      <c r="D18" s="12"/>
    </row>
    <row r="19" spans="1:4" ht="22.2" customHeight="1" x14ac:dyDescent="0.25">
      <c r="A19" s="10" t="s">
        <v>47</v>
      </c>
      <c r="B19" s="16" t="s">
        <v>50</v>
      </c>
      <c r="C19" s="15" t="s">
        <v>51</v>
      </c>
      <c r="D19" s="18"/>
    </row>
    <row r="20" spans="1:4" ht="25.95" customHeight="1" x14ac:dyDescent="0.25">
      <c r="A20" s="10" t="s">
        <v>39</v>
      </c>
      <c r="B20" s="16">
        <v>650</v>
      </c>
      <c r="C20" s="15" t="s">
        <v>52</v>
      </c>
      <c r="D20" s="12"/>
    </row>
    <row r="21" spans="1:4" ht="21" customHeight="1" x14ac:dyDescent="0.25">
      <c r="A21" s="10" t="s">
        <v>39</v>
      </c>
      <c r="B21" s="16" t="s">
        <v>53</v>
      </c>
      <c r="C21" s="15" t="s">
        <v>54</v>
      </c>
      <c r="D21" s="12"/>
    </row>
    <row r="22" spans="1:4" ht="29.4" customHeight="1" x14ac:dyDescent="0.25">
      <c r="A22" s="10" t="s">
        <v>47</v>
      </c>
      <c r="B22" s="16">
        <v>769</v>
      </c>
      <c r="C22" s="15" t="s">
        <v>55</v>
      </c>
      <c r="D22" s="12"/>
    </row>
    <row r="23" spans="1:4" ht="31.2" customHeight="1" x14ac:dyDescent="0.25">
      <c r="A23" s="10" t="s">
        <v>39</v>
      </c>
      <c r="B23" s="16">
        <v>668</v>
      </c>
      <c r="C23" s="15" t="s">
        <v>56</v>
      </c>
      <c r="D23" s="12"/>
    </row>
    <row r="24" spans="1:4" ht="37.200000000000003" customHeight="1" x14ac:dyDescent="0.25">
      <c r="A24" s="10" t="s">
        <v>39</v>
      </c>
      <c r="B24" s="16">
        <v>630</v>
      </c>
      <c r="C24" s="15" t="s">
        <v>57</v>
      </c>
      <c r="D24" s="12"/>
    </row>
    <row r="25" spans="1:4" ht="44.4" customHeight="1" x14ac:dyDescent="0.25">
      <c r="A25" s="10" t="s">
        <v>39</v>
      </c>
      <c r="B25" s="16" t="s">
        <v>58</v>
      </c>
      <c r="C25" s="15" t="s">
        <v>59</v>
      </c>
      <c r="D25" s="12"/>
    </row>
    <row r="26" spans="1:4" ht="44.4" customHeight="1" x14ac:dyDescent="0.25">
      <c r="A26" s="10" t="s">
        <v>39</v>
      </c>
      <c r="B26" s="16">
        <v>660</v>
      </c>
      <c r="C26" s="15" t="s">
        <v>60</v>
      </c>
      <c r="D26" s="12"/>
    </row>
    <row r="27" spans="1:4" ht="48" customHeight="1" x14ac:dyDescent="0.25">
      <c r="A27" s="10" t="s">
        <v>47</v>
      </c>
      <c r="B27" s="16">
        <v>760</v>
      </c>
      <c r="C27" s="15" t="s">
        <v>61</v>
      </c>
      <c r="D27" s="12"/>
    </row>
    <row r="28" spans="1:4" ht="38.4" customHeight="1" x14ac:dyDescent="0.25">
      <c r="A28" s="10" t="s">
        <v>39</v>
      </c>
      <c r="B28" s="16">
        <v>651</v>
      </c>
      <c r="C28" s="15" t="s">
        <v>62</v>
      </c>
      <c r="D28" s="12"/>
    </row>
    <row r="29" spans="1:4" ht="39" customHeight="1" x14ac:dyDescent="0.25">
      <c r="A29" s="10" t="s">
        <v>39</v>
      </c>
      <c r="B29" s="16">
        <v>661</v>
      </c>
      <c r="C29" s="15" t="s">
        <v>63</v>
      </c>
      <c r="D29" s="12"/>
    </row>
    <row r="30" spans="1:4" ht="43.95" customHeight="1" x14ac:dyDescent="0.25">
      <c r="A30" s="10" t="s">
        <v>47</v>
      </c>
      <c r="B30" s="16">
        <v>761</v>
      </c>
      <c r="C30" s="15" t="s">
        <v>64</v>
      </c>
      <c r="D30" s="12"/>
    </row>
    <row r="31" spans="1:4" x14ac:dyDescent="0.25">
      <c r="A31" s="59" t="s">
        <v>65</v>
      </c>
      <c r="B31" s="59"/>
      <c r="C31" s="59"/>
      <c r="D31" s="13">
        <f>D16-D17-D18-D19+D20+D21-D22+D23+D24+D25+D26-D27+D28+D29-D30</f>
        <v>0</v>
      </c>
    </row>
    <row r="32" spans="1:4" ht="31.2" customHeight="1" x14ac:dyDescent="0.25">
      <c r="A32" s="15"/>
      <c r="B32" s="9">
        <v>650</v>
      </c>
      <c r="C32" s="15" t="s">
        <v>52</v>
      </c>
      <c r="D32" s="12"/>
    </row>
    <row r="33" spans="1:4" ht="13.8" x14ac:dyDescent="0.25">
      <c r="A33" s="56" t="s">
        <v>66</v>
      </c>
      <c r="B33" s="56"/>
      <c r="C33" s="56"/>
      <c r="D33" s="21" t="str">
        <f>IF(D32="","",D31/D32)</f>
        <v/>
      </c>
    </row>
    <row r="34" spans="1:4" ht="30" customHeight="1" x14ac:dyDescent="0.25">
      <c r="A34" s="60" t="s">
        <v>67</v>
      </c>
      <c r="B34" s="60"/>
      <c r="C34" s="60"/>
      <c r="D34" s="60"/>
    </row>
    <row r="35" spans="1:4" x14ac:dyDescent="0.25">
      <c r="A35" s="58" t="s">
        <v>38</v>
      </c>
      <c r="B35" s="58"/>
      <c r="C35" s="58"/>
      <c r="D35" s="58"/>
    </row>
    <row r="36" spans="1:4" ht="23.4" customHeight="1" x14ac:dyDescent="0.25">
      <c r="A36" s="9"/>
      <c r="B36" s="20" t="s">
        <v>22</v>
      </c>
      <c r="C36" s="20" t="s">
        <v>23</v>
      </c>
      <c r="D36" s="20" t="s">
        <v>24</v>
      </c>
    </row>
    <row r="37" spans="1:4" ht="19.2" customHeight="1" x14ac:dyDescent="0.25">
      <c r="A37" s="10" t="s">
        <v>39</v>
      </c>
      <c r="B37" s="9">
        <v>16</v>
      </c>
      <c r="C37" s="11" t="s">
        <v>40</v>
      </c>
      <c r="D37" s="12"/>
    </row>
    <row r="38" spans="1:4" ht="21.6" customHeight="1" x14ac:dyDescent="0.25">
      <c r="A38" s="10" t="s">
        <v>39</v>
      </c>
      <c r="B38" s="9" t="s">
        <v>41</v>
      </c>
      <c r="C38" s="11" t="s">
        <v>42</v>
      </c>
      <c r="D38" s="12"/>
    </row>
    <row r="39" spans="1:4" ht="13.8" x14ac:dyDescent="0.25">
      <c r="A39" s="61" t="s">
        <v>43</v>
      </c>
      <c r="B39" s="61"/>
      <c r="C39" s="61"/>
      <c r="D39" s="13">
        <f>SUM(D37:D38)</f>
        <v>0</v>
      </c>
    </row>
    <row r="40" spans="1:4" ht="21" customHeight="1" x14ac:dyDescent="0.25">
      <c r="A40" s="9" t="s">
        <v>39</v>
      </c>
      <c r="B40" s="14" t="s">
        <v>25</v>
      </c>
      <c r="C40" s="11" t="s">
        <v>26</v>
      </c>
      <c r="D40" s="12"/>
    </row>
    <row r="41" spans="1:4" ht="18" customHeight="1" x14ac:dyDescent="0.25">
      <c r="A41" s="9" t="s">
        <v>39</v>
      </c>
      <c r="B41" s="14" t="s">
        <v>27</v>
      </c>
      <c r="C41" s="11" t="s">
        <v>28</v>
      </c>
      <c r="D41" s="12"/>
    </row>
    <row r="42" spans="1:4" ht="13.8" x14ac:dyDescent="0.25">
      <c r="A42" s="61" t="s">
        <v>29</v>
      </c>
      <c r="B42" s="61"/>
      <c r="C42" s="61"/>
      <c r="D42" s="13">
        <f>SUM(D40:D41)</f>
        <v>0</v>
      </c>
    </row>
    <row r="43" spans="1:4" ht="13.8" x14ac:dyDescent="0.25">
      <c r="A43" s="57" t="s">
        <v>44</v>
      </c>
      <c r="B43" s="57"/>
      <c r="C43" s="57"/>
      <c r="D43" s="13" t="str">
        <f>IF(D40="","",D39/D42)</f>
        <v/>
      </c>
    </row>
    <row r="44" spans="1:4" x14ac:dyDescent="0.25">
      <c r="A44" s="58" t="s">
        <v>45</v>
      </c>
      <c r="B44" s="58"/>
      <c r="C44" s="58"/>
      <c r="D44" s="58"/>
    </row>
    <row r="45" spans="1:4" x14ac:dyDescent="0.25">
      <c r="A45" s="15"/>
      <c r="B45" s="20" t="s">
        <v>22</v>
      </c>
      <c r="C45" s="20" t="s">
        <v>23</v>
      </c>
      <c r="D45" s="9"/>
    </row>
    <row r="46" spans="1:4" ht="24.6" customHeight="1" x14ac:dyDescent="0.25">
      <c r="A46" s="10" t="s">
        <v>39</v>
      </c>
      <c r="B46" s="16">
        <v>9903</v>
      </c>
      <c r="C46" s="17" t="s">
        <v>46</v>
      </c>
      <c r="D46" s="12"/>
    </row>
    <row r="47" spans="1:4" ht="21.6" customHeight="1" x14ac:dyDescent="0.25">
      <c r="A47" s="10" t="s">
        <v>47</v>
      </c>
      <c r="B47" s="16">
        <v>750</v>
      </c>
      <c r="C47" s="15" t="s">
        <v>48</v>
      </c>
      <c r="D47" s="12"/>
    </row>
    <row r="48" spans="1:4" ht="22.2" customHeight="1" x14ac:dyDescent="0.25">
      <c r="A48" s="10" t="s">
        <v>47</v>
      </c>
      <c r="B48" s="16">
        <v>751</v>
      </c>
      <c r="C48" s="15" t="s">
        <v>49</v>
      </c>
      <c r="D48" s="12"/>
    </row>
    <row r="49" spans="1:4" ht="28.2" customHeight="1" x14ac:dyDescent="0.25">
      <c r="A49" s="10" t="s">
        <v>47</v>
      </c>
      <c r="B49" s="16" t="s">
        <v>50</v>
      </c>
      <c r="C49" s="15" t="s">
        <v>51</v>
      </c>
      <c r="D49" s="18"/>
    </row>
    <row r="50" spans="1:4" ht="37.950000000000003" customHeight="1" x14ac:dyDescent="0.25">
      <c r="A50" s="10" t="s">
        <v>39</v>
      </c>
      <c r="B50" s="16">
        <v>650</v>
      </c>
      <c r="C50" s="15" t="s">
        <v>52</v>
      </c>
      <c r="D50" s="12"/>
    </row>
    <row r="51" spans="1:4" ht="39" customHeight="1" x14ac:dyDescent="0.25">
      <c r="A51" s="10" t="s">
        <v>39</v>
      </c>
      <c r="B51" s="16" t="s">
        <v>53</v>
      </c>
      <c r="C51" s="15" t="s">
        <v>54</v>
      </c>
      <c r="D51" s="12"/>
    </row>
    <row r="52" spans="1:4" ht="35.4" customHeight="1" x14ac:dyDescent="0.25">
      <c r="A52" s="10" t="s">
        <v>47</v>
      </c>
      <c r="B52" s="16">
        <v>769</v>
      </c>
      <c r="C52" s="15" t="s">
        <v>55</v>
      </c>
      <c r="D52" s="12"/>
    </row>
    <row r="53" spans="1:4" ht="37.950000000000003" customHeight="1" x14ac:dyDescent="0.25">
      <c r="A53" s="10" t="s">
        <v>39</v>
      </c>
      <c r="B53" s="16">
        <v>668</v>
      </c>
      <c r="C53" s="15" t="s">
        <v>56</v>
      </c>
      <c r="D53" s="12"/>
    </row>
    <row r="54" spans="1:4" ht="50.4" customHeight="1" x14ac:dyDescent="0.25">
      <c r="A54" s="10" t="s">
        <v>39</v>
      </c>
      <c r="B54" s="16">
        <v>630</v>
      </c>
      <c r="C54" s="15" t="s">
        <v>57</v>
      </c>
      <c r="D54" s="12"/>
    </row>
    <row r="55" spans="1:4" ht="49.95" customHeight="1" x14ac:dyDescent="0.25">
      <c r="A55" s="10" t="s">
        <v>39</v>
      </c>
      <c r="B55" s="16" t="s">
        <v>58</v>
      </c>
      <c r="C55" s="15" t="s">
        <v>59</v>
      </c>
      <c r="D55" s="12"/>
    </row>
    <row r="56" spans="1:4" ht="52.95" customHeight="1" x14ac:dyDescent="0.25">
      <c r="A56" s="10" t="s">
        <v>39</v>
      </c>
      <c r="B56" s="16">
        <v>660</v>
      </c>
      <c r="C56" s="15" t="s">
        <v>60</v>
      </c>
      <c r="D56" s="12"/>
    </row>
    <row r="57" spans="1:4" ht="48.6" customHeight="1" x14ac:dyDescent="0.25">
      <c r="A57" s="10" t="s">
        <v>47</v>
      </c>
      <c r="B57" s="16">
        <v>760</v>
      </c>
      <c r="C57" s="15" t="s">
        <v>61</v>
      </c>
      <c r="D57" s="12"/>
    </row>
    <row r="58" spans="1:4" ht="37.950000000000003" customHeight="1" x14ac:dyDescent="0.25">
      <c r="A58" s="10" t="s">
        <v>39</v>
      </c>
      <c r="B58" s="16">
        <v>651</v>
      </c>
      <c r="C58" s="15" t="s">
        <v>62</v>
      </c>
      <c r="D58" s="12"/>
    </row>
    <row r="59" spans="1:4" ht="40.950000000000003" customHeight="1" x14ac:dyDescent="0.25">
      <c r="A59" s="10" t="s">
        <v>39</v>
      </c>
      <c r="B59" s="16">
        <v>661</v>
      </c>
      <c r="C59" s="15" t="s">
        <v>63</v>
      </c>
      <c r="D59" s="12"/>
    </row>
    <row r="60" spans="1:4" ht="42" customHeight="1" x14ac:dyDescent="0.25">
      <c r="A60" s="10" t="s">
        <v>47</v>
      </c>
      <c r="B60" s="16">
        <v>761</v>
      </c>
      <c r="C60" s="15" t="s">
        <v>64</v>
      </c>
      <c r="D60" s="12"/>
    </row>
    <row r="61" spans="1:4" x14ac:dyDescent="0.25">
      <c r="A61" s="62" t="s">
        <v>65</v>
      </c>
      <c r="B61" s="62"/>
      <c r="C61" s="62"/>
      <c r="D61" s="13">
        <f>D46-D47-D48-D49+D50+D51-D52+D53+D54+D55+D56-D57+D58+D59-D60</f>
        <v>0</v>
      </c>
    </row>
    <row r="62" spans="1:4" ht="38.4" customHeight="1" x14ac:dyDescent="0.25">
      <c r="A62" s="15"/>
      <c r="B62" s="9">
        <v>650</v>
      </c>
      <c r="C62" s="15" t="s">
        <v>52</v>
      </c>
      <c r="D62" s="12"/>
    </row>
    <row r="63" spans="1:4" ht="13.8" x14ac:dyDescent="0.25">
      <c r="A63" s="56" t="s">
        <v>66</v>
      </c>
      <c r="B63" s="56"/>
      <c r="C63" s="56"/>
      <c r="D63" s="21" t="str">
        <f>IF(D62="","",D61/D62)</f>
        <v/>
      </c>
    </row>
  </sheetData>
  <mergeCells count="18">
    <mergeCell ref="A12:C12"/>
    <mergeCell ref="A1:R1"/>
    <mergeCell ref="A3:D3"/>
    <mergeCell ref="A4:D4"/>
    <mergeCell ref="A5:D5"/>
    <mergeCell ref="A9:C9"/>
    <mergeCell ref="A63:C63"/>
    <mergeCell ref="A13:C13"/>
    <mergeCell ref="A14:D14"/>
    <mergeCell ref="A31:C31"/>
    <mergeCell ref="A33:C33"/>
    <mergeCell ref="A34:D34"/>
    <mergeCell ref="A35:D35"/>
    <mergeCell ref="A39:C39"/>
    <mergeCell ref="A42:C42"/>
    <mergeCell ref="A43:C43"/>
    <mergeCell ref="A44:D44"/>
    <mergeCell ref="A61:C61"/>
  </mergeCells>
  <conditionalFormatting sqref="D13">
    <cfRule type="cellIs" dxfId="17" priority="12" operator="between">
      <formula>0</formula>
      <formula>7.5</formula>
    </cfRule>
    <cfRule type="cellIs" dxfId="16" priority="15" operator="lessThan">
      <formula>0</formula>
    </cfRule>
    <cfRule type="cellIs" dxfId="15" priority="18" operator="greaterThan">
      <formula>7.5</formula>
    </cfRule>
  </conditionalFormatting>
  <conditionalFormatting sqref="D33">
    <cfRule type="cellIs" dxfId="14" priority="11" operator="greaterThanOrEqual">
      <formula>1</formula>
    </cfRule>
    <cfRule type="cellIs" dxfId="13" priority="17" operator="lessThan">
      <formula>1</formula>
    </cfRule>
  </conditionalFormatting>
  <conditionalFormatting sqref="D10:D11 D16:D30 D7:D8">
    <cfRule type="containsBlanks" dxfId="12" priority="16">
      <formula>LEN(TRIM(D7))=0</formula>
    </cfRule>
  </conditionalFormatting>
  <conditionalFormatting sqref="D9">
    <cfRule type="cellIs" dxfId="11" priority="14" operator="equal">
      <formula>0</formula>
    </cfRule>
  </conditionalFormatting>
  <conditionalFormatting sqref="D12">
    <cfRule type="cellIs" dxfId="10" priority="13" operator="equal">
      <formula>0</formula>
    </cfRule>
  </conditionalFormatting>
  <conditionalFormatting sqref="D32">
    <cfRule type="containsBlanks" dxfId="9" priority="10">
      <formula>LEN(TRIM(D32))=0</formula>
    </cfRule>
  </conditionalFormatting>
  <conditionalFormatting sqref="D43">
    <cfRule type="cellIs" dxfId="8" priority="3" operator="between">
      <formula>0</formula>
      <formula>7.5</formula>
    </cfRule>
    <cfRule type="cellIs" dxfId="7" priority="6" operator="lessThan">
      <formula>0</formula>
    </cfRule>
    <cfRule type="cellIs" dxfId="6" priority="9" operator="greaterThan">
      <formula>7.5</formula>
    </cfRule>
  </conditionalFormatting>
  <conditionalFormatting sqref="D63">
    <cfRule type="cellIs" dxfId="5" priority="2" operator="greaterThanOrEqual">
      <formula>1</formula>
    </cfRule>
    <cfRule type="cellIs" dxfId="4" priority="8" operator="lessThan">
      <formula>1</formula>
    </cfRule>
  </conditionalFormatting>
  <conditionalFormatting sqref="D40:D41 D46:D60 D37:D38">
    <cfRule type="containsBlanks" dxfId="3" priority="7">
      <formula>LEN(TRIM(D37))=0</formula>
    </cfRule>
  </conditionalFormatting>
  <conditionalFormatting sqref="D39">
    <cfRule type="cellIs" dxfId="2" priority="5" operator="equal">
      <formula>0</formula>
    </cfRule>
  </conditionalFormatting>
  <conditionalFormatting sqref="D42">
    <cfRule type="cellIs" dxfId="1" priority="4" operator="equal">
      <formula>0</formula>
    </cfRule>
  </conditionalFormatting>
  <conditionalFormatting sqref="D62">
    <cfRule type="containsBlanks" dxfId="0" priority="1">
      <formula>LEN(TRIM(D62))=0</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Voorafgaand</vt:lpstr>
      <vt:lpstr>Toets OIM alle ondernemingen</vt:lpstr>
      <vt:lpstr>Toets OIM grote ondernemingen</vt:lpstr>
    </vt:vector>
  </TitlesOfParts>
  <Company>Provincie Antwerpen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VANBECELAERE Ellen</dc:creator>
  <cp:lastModifiedBy>Marijke Mahieu</cp:lastModifiedBy>
  <dcterms:created xsi:type="dcterms:W3CDTF">2018-08-13T10:10:40Z</dcterms:created>
  <dcterms:modified xsi:type="dcterms:W3CDTF">2020-11-25T19:19:53Z</dcterms:modified>
</cp:coreProperties>
</file>